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基金分" sheetId="1" r:id="rId1"/>
    <sheet name="記入例" sheetId="2" r:id="rId2"/>
  </sheets>
  <definedNames>
    <definedName name="_xlnm.Print_Area" localSheetId="0">'基金分'!$A$1:$Q$44</definedName>
    <definedName name="_xlnm.Print_Area" localSheetId="1">'記入例'!$A$1:$Q$44</definedName>
  </definedNames>
  <calcPr fullCalcOnLoad="1"/>
</workbook>
</file>

<file path=xl/sharedStrings.xml><?xml version="1.0" encoding="utf-8"?>
<sst xmlns="http://schemas.openxmlformats.org/spreadsheetml/2006/main" count="88" uniqueCount="50">
  <si>
    <t>（様式１－１）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</si>
  <si>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</si>
  <si>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</si>
  <si>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</si>
  <si>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</si>
  <si>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</si>
  <si>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</si>
  <si>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</si>
  <si>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</si>
  <si>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</si>
  <si>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</si>
  <si>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</si>
  <si>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</si>
  <si>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</si>
  <si>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</si>
  <si>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</si>
  <si>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</si>
  <si>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</si>
  <si>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</si>
  <si>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</si>
  <si>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</si>
  <si>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</si>
  <si>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>基　金　分</t>
  </si>
  <si>
    <t>←「合計」は自動計算</t>
  </si>
  <si>
    <t xml:space="preserve"> 分担金の研究
 者別内訳（円）</t>
  </si>
  <si>
    <t>↑「分担金の研究者別内訳」は自動計算</t>
  </si>
  <si>
    <t>基盤研究（Ｃ）</t>
  </si>
  <si>
    <t>挑戦的萌芽研究</t>
  </si>
  <si>
    <t>若手研究（Ｂ）</t>
  </si>
  <si>
    <t>研究種目を選択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</si>
  <si>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</si>
  <si>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</si>
  <si>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○○学系・教授・代表 太郎</t>
  </si>
  <si>
    <t>○○○○○○の解明</t>
  </si>
  <si>
    <t>代表太郎</t>
  </si>
  <si>
    <t>分担一郎</t>
  </si>
  <si>
    <t>分担二郎</t>
  </si>
  <si>
    <t>分担三郎</t>
  </si>
  <si>
    <t>新潟大学・○○学系・教授</t>
  </si>
  <si>
    <t>ＡＡ大学・ＡＡ学系・教授</t>
  </si>
  <si>
    <t>ＢＢ大学・ＢＢ学部・准教授</t>
  </si>
  <si>
    <t>ＣＣ大学・ＣＣ学部・助教</t>
  </si>
  <si>
    <t>　平成２６年度分の科学研究費助成事業（</t>
  </si>
  <si>
    <t>３．平成26年度交付予定額</t>
  </si>
  <si>
    <t>４．平成26年度配分額の内訳（直接経費のみ）</t>
  </si>
  <si>
    <t>平成２７年　　月　　日</t>
  </si>
  <si>
    <t>　平成２７年度分の科学研究費助成事業（</t>
  </si>
  <si>
    <t>３．平成27年度交付予定額</t>
  </si>
  <si>
    <t>４．平成27年度配分額の内訳（直接経費のみ）</t>
  </si>
  <si>
    <t>平成２７年２月１４日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</si>
</sst>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5" fillId="0" borderId="10" xfId="0" applyFont="1" applyBorder="1" applyAlignment="1" applyProtection="1">
      <alignment horizontal="center" vertical="center" textRotation="255" wrapText="1"/>
      <protection locked="0"/>
    </xf>
    <xf numFmtId="176" fontId="46" fillId="0" borderId="10" xfId="0" applyNumberFormat="1" applyFont="1" applyBorder="1" applyAlignment="1" applyProtection="1">
      <alignment horizontal="right" vertical="center" wrapText="1"/>
      <protection locked="0"/>
    </xf>
    <xf numFmtId="176" fontId="46" fillId="0" borderId="11" xfId="0" applyNumberFormat="1" applyFont="1" applyBorder="1" applyAlignment="1" applyProtection="1">
      <alignment horizontal="right" vertical="center" wrapText="1"/>
      <protection locked="0"/>
    </xf>
    <xf numFmtId="176" fontId="46" fillId="0" borderId="12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top" wrapText="1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 applyProtection="1">
      <alignment vertical="center" wrapText="1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7" fillId="12" borderId="13" xfId="0" applyFont="1" applyFill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47" fillId="12" borderId="15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76" fontId="46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>
      <alignment horizontal="right" vertical="center" wrapText="1"/>
    </xf>
    <xf numFmtId="176" fontId="46" fillId="16" borderId="12" xfId="0" applyNumberFormat="1" applyFont="1" applyFill="1" applyBorder="1" applyAlignment="1">
      <alignment horizontal="right" vertical="center" wrapText="1"/>
    </xf>
    <xf numFmtId="0" fontId="50" fillId="12" borderId="13" xfId="0" applyFont="1" applyFill="1" applyBorder="1" applyAlignment="1" applyProtection="1">
      <alignment horizontal="center" vertical="center"/>
      <protection locked="0"/>
    </xf>
    <xf numFmtId="0" fontId="50" fillId="12" borderId="14" xfId="0" applyFont="1" applyFill="1" applyBorder="1" applyAlignment="1" applyProtection="1">
      <alignment horizontal="center" vertical="center"/>
      <protection locked="0"/>
    </xf>
    <xf numFmtId="0" fontId="50" fillId="12" borderId="15" xfId="0" applyFont="1" applyFill="1" applyBorder="1" applyAlignment="1" applyProtection="1">
      <alignment horizontal="center" vertical="center"/>
      <protection locked="0"/>
    </xf>
    <xf numFmtId="176" fontId="51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0" xfId="0" applyNumberFormat="1" applyFont="1" applyBorder="1" applyAlignment="1" applyProtection="1">
      <alignment horizontal="right" vertical="center" wrapText="1"/>
      <protection locked="0"/>
    </xf>
    <xf numFmtId="176" fontId="51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1" xfId="0" applyNumberFormat="1" applyFont="1" applyBorder="1" applyAlignment="1" applyProtection="1">
      <alignment horizontal="right" vertical="center" wrapText="1"/>
      <protection locked="0"/>
    </xf>
    <xf numFmtId="176" fontId="51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2" xfId="0" applyNumberFormat="1" applyFont="1" applyBorder="1" applyAlignment="1" applyProtection="1">
      <alignment horizontal="right" vertical="center" wrapText="1"/>
      <protection locked="0"/>
    </xf>
    <xf numFmtId="176" fontId="51" fillId="16" borderId="11" xfId="0" applyNumberFormat="1" applyFont="1" applyFill="1" applyBorder="1" applyAlignment="1">
      <alignment horizontal="right" vertical="center" wrapText="1"/>
    </xf>
    <xf numFmtId="176" fontId="51" fillId="16" borderId="12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textRotation="255" wrapText="1"/>
      <protection locked="0"/>
    </xf>
    <xf numFmtId="0" fontId="45" fillId="0" borderId="11" xfId="0" applyFont="1" applyBorder="1" applyAlignment="1" applyProtection="1">
      <alignment horizontal="center" vertical="center" textRotation="255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47" fillId="12" borderId="0" xfId="0" applyNumberFormat="1" applyFont="1" applyFill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12" borderId="33" xfId="0" applyFont="1" applyFill="1" applyBorder="1" applyAlignment="1" applyProtection="1">
      <alignment horizontal="center" vertical="center" shrinkToFit="1"/>
      <protection locked="0"/>
    </xf>
    <xf numFmtId="0" fontId="47" fillId="12" borderId="0" xfId="0" applyFont="1" applyFill="1" applyAlignment="1" applyProtection="1">
      <alignment horizontal="left" vertical="top" wrapText="1"/>
      <protection locked="0"/>
    </xf>
    <xf numFmtId="176" fontId="47" fillId="16" borderId="0" xfId="0" applyNumberFormat="1" applyFont="1" applyFill="1" applyAlignment="1" applyProtection="1">
      <alignment vertical="center"/>
      <protection locked="0"/>
    </xf>
    <xf numFmtId="176" fontId="47" fillId="12" borderId="0" xfId="0" applyNumberFormat="1" applyFont="1" applyFill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 textRotation="255" wrapText="1"/>
      <protection locked="0"/>
    </xf>
    <xf numFmtId="0" fontId="52" fillId="0" borderId="12" xfId="0" applyFont="1" applyBorder="1" applyAlignment="1" applyProtection="1">
      <alignment horizontal="center" vertical="center" textRotation="255" wrapText="1"/>
      <protection locked="0"/>
    </xf>
    <xf numFmtId="0" fontId="46" fillId="0" borderId="34" xfId="0" applyFont="1" applyBorder="1" applyAlignment="1" applyProtection="1">
      <alignment horizontal="center" vertical="center" wrapText="1"/>
      <protection locked="0"/>
    </xf>
    <xf numFmtId="0" fontId="46" fillId="0" borderId="35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3" fillId="12" borderId="0" xfId="0" applyFont="1" applyFill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46" fillId="0" borderId="28" xfId="0" applyFont="1" applyBorder="1" applyAlignment="1" applyProtection="1">
      <alignment horizontal="left" vertical="center" wrapText="1"/>
      <protection locked="0"/>
    </xf>
    <xf numFmtId="0" fontId="46" fillId="0" borderId="36" xfId="0" applyFont="1" applyBorder="1" applyAlignment="1" applyProtection="1">
      <alignment horizontal="left" vertical="center" wrapText="1"/>
      <protection locked="0"/>
    </xf>
    <xf numFmtId="49" fontId="50" fillId="12" borderId="0" xfId="0" applyNumberFormat="1" applyFont="1" applyFill="1" applyAlignment="1" applyProtection="1">
      <alignment horizontal="right" vertical="center"/>
      <protection locked="0"/>
    </xf>
    <xf numFmtId="0" fontId="50" fillId="12" borderId="33" xfId="0" applyFont="1" applyFill="1" applyBorder="1" applyAlignment="1" applyProtection="1">
      <alignment horizontal="center" vertical="center" shrinkToFit="1"/>
      <protection locked="0"/>
    </xf>
    <xf numFmtId="0" fontId="50" fillId="12" borderId="0" xfId="0" applyFont="1" applyFill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 applyProtection="1">
      <alignment horizontal="left" vertical="center" wrapText="1"/>
      <protection locked="0"/>
    </xf>
    <xf numFmtId="0" fontId="51" fillId="0" borderId="23" xfId="0" applyFont="1" applyBorder="1" applyAlignment="1" applyProtection="1">
      <alignment horizontal="left" vertical="center" wrapText="1"/>
      <protection locked="0"/>
    </xf>
    <xf numFmtId="0" fontId="51" fillId="0" borderId="24" xfId="0" applyFont="1" applyBorder="1" applyAlignment="1" applyProtection="1">
      <alignment horizontal="left" vertical="center" wrapText="1"/>
      <protection locked="0"/>
    </xf>
    <xf numFmtId="0" fontId="51" fillId="0" borderId="26" xfId="0" applyFont="1" applyBorder="1" applyAlignment="1" applyProtection="1">
      <alignment horizontal="left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0" fillId="12" borderId="0" xfId="0" applyFont="1" applyFill="1" applyAlignment="1" applyProtection="1">
      <alignment horizontal="left" vertical="top" wrapText="1"/>
      <protection locked="0"/>
    </xf>
    <xf numFmtId="176" fontId="50" fillId="16" borderId="0" xfId="0" applyNumberFormat="1" applyFont="1" applyFill="1" applyAlignment="1" applyProtection="1">
      <alignment vertical="center"/>
      <protection locked="0"/>
    </xf>
    <xf numFmtId="176" fontId="50" fillId="12" borderId="0" xfId="0" applyNumberFormat="1" applyFont="1" applyFill="1" applyAlignment="1" applyProtection="1">
      <alignment vertical="center"/>
      <protection locked="0"/>
    </xf>
    <xf numFmtId="0" fontId="51" fillId="0" borderId="27" xfId="0" applyFont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 applyProtection="1">
      <alignment horizontal="center" vertical="center" wrapText="1"/>
      <protection locked="0"/>
    </xf>
    <xf numFmtId="0" fontId="51" fillId="0" borderId="27" xfId="0" applyFont="1" applyBorder="1" applyAlignment="1" applyProtection="1">
      <alignment horizontal="left" vertical="center" wrapText="1"/>
      <protection locked="0"/>
    </xf>
    <xf numFmtId="0" fontId="51" fillId="0" borderId="28" xfId="0" applyFont="1" applyBorder="1" applyAlignment="1" applyProtection="1">
      <alignment horizontal="left" vertical="center" wrapText="1"/>
      <protection locked="0"/>
    </xf>
    <xf numFmtId="0" fontId="51" fillId="0" borderId="36" xfId="0" applyFont="1" applyBorder="1" applyAlignment="1" applyProtection="1">
      <alignment horizontal="left" vertical="center" wrapText="1"/>
      <protection locked="0"/>
    </xf>
    <xf numFmtId="0" fontId="51" fillId="0" borderId="34" xfId="0" applyFont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352425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667500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352425</xdr:colOff>
      <xdr:row>20</xdr:row>
      <xdr:rowOff>9525</xdr:rowOff>
    </xdr:from>
    <xdr:ext cx="428625" cy="4391025"/>
    <xdr:sp>
      <xdr:nvSpPr>
        <xdr:cNvPr id="3" name="テキスト ボックス 3"/>
        <xdr:cNvSpPr txBox="1">
          <a:spLocks noChangeArrowheads="1"/>
        </xdr:cNvSpPr>
      </xdr:nvSpPr>
      <xdr:spPr>
        <a:xfrm>
          <a:off x="6667500" y="3448050"/>
          <a:ext cx="428625" cy="439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zoomScalePageLayoutView="0" workbookViewId="0" topLeftCell="A1">
      <selection activeCell="B35" sqref="B35:D35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65" t="s">
        <v>22</v>
      </c>
      <c r="Q1" s="66"/>
    </row>
    <row r="2" spans="16:17" ht="14.25" thickBot="1">
      <c r="P2" s="67"/>
      <c r="Q2" s="68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9" t="s">
        <v>45</v>
      </c>
      <c r="P4" s="69"/>
      <c r="Q4" s="69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3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1"/>
      <c r="N14" s="71"/>
      <c r="O14" s="71"/>
      <c r="P14" s="71"/>
      <c r="Q14" s="11" t="s">
        <v>21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82" t="s">
        <v>29</v>
      </c>
      <c r="M17" s="82"/>
      <c r="N17" s="6" t="s">
        <v>30</v>
      </c>
      <c r="O17" s="16"/>
      <c r="P17" s="16"/>
      <c r="Q17" s="16"/>
    </row>
    <row r="18" spans="1:17" ht="13.5">
      <c r="A18" s="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70" t="s">
        <v>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16</v>
      </c>
      <c r="B22" s="7"/>
      <c r="C22" s="19"/>
      <c r="D22" s="20"/>
      <c r="E22" s="20"/>
      <c r="F22" s="20"/>
      <c r="G22" s="20"/>
      <c r="H22" s="20"/>
      <c r="I22" s="20"/>
      <c r="J22" s="21"/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17</v>
      </c>
      <c r="B24" s="5"/>
      <c r="C24" s="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5"/>
      <c r="P24" s="5"/>
      <c r="Q24" s="5"/>
    </row>
    <row r="25" spans="1:17" ht="15">
      <c r="A25" s="5"/>
      <c r="B25" s="5"/>
      <c r="C25" s="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47</v>
      </c>
      <c r="B27" s="5"/>
      <c r="C27" s="5"/>
      <c r="D27" s="5"/>
      <c r="E27" s="5"/>
      <c r="F27" s="10"/>
      <c r="G27" s="10"/>
      <c r="H27" s="73">
        <f>H28+H29</f>
        <v>0</v>
      </c>
      <c r="I27" s="73"/>
      <c r="J27" s="73"/>
      <c r="K27" s="73"/>
      <c r="L27" s="10" t="s">
        <v>14</v>
      </c>
      <c r="M27" s="5"/>
      <c r="N27" s="5"/>
      <c r="O27" s="5"/>
      <c r="P27" s="5"/>
      <c r="Q27" s="5"/>
    </row>
    <row r="28" spans="1:17" ht="15">
      <c r="A28" s="5"/>
      <c r="B28" s="5" t="s">
        <v>15</v>
      </c>
      <c r="C28" s="5"/>
      <c r="D28" s="5"/>
      <c r="E28" s="5"/>
      <c r="F28" s="10"/>
      <c r="G28" s="10"/>
      <c r="H28" s="74"/>
      <c r="I28" s="74"/>
      <c r="J28" s="74"/>
      <c r="K28" s="74"/>
      <c r="L28" s="10" t="s">
        <v>14</v>
      </c>
      <c r="M28" s="5"/>
      <c r="N28" s="5"/>
      <c r="O28" s="5"/>
      <c r="P28" s="5"/>
      <c r="Q28" s="5"/>
    </row>
    <row r="29" spans="1:17" ht="15">
      <c r="A29" s="5"/>
      <c r="B29" s="5" t="s">
        <v>20</v>
      </c>
      <c r="C29" s="5"/>
      <c r="D29" s="5"/>
      <c r="E29" s="5"/>
      <c r="F29" s="10"/>
      <c r="G29" s="10"/>
      <c r="H29" s="73">
        <f>H28*0.3</f>
        <v>0</v>
      </c>
      <c r="I29" s="73"/>
      <c r="J29" s="73"/>
      <c r="K29" s="73"/>
      <c r="L29" s="10" t="s">
        <v>14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3" t="s">
        <v>18</v>
      </c>
      <c r="B32" s="45" t="s">
        <v>12</v>
      </c>
      <c r="C32" s="46"/>
      <c r="D32" s="46"/>
      <c r="E32" s="49" t="s">
        <v>13</v>
      </c>
      <c r="F32" s="50"/>
      <c r="G32" s="50"/>
      <c r="H32" s="50"/>
      <c r="I32" s="50"/>
      <c r="J32" s="50"/>
      <c r="K32" s="50"/>
      <c r="L32" s="51"/>
      <c r="M32" s="55" t="s">
        <v>24</v>
      </c>
      <c r="N32" s="57" t="s">
        <v>5</v>
      </c>
      <c r="O32" s="57"/>
      <c r="P32" s="57"/>
      <c r="Q32" s="57"/>
    </row>
    <row r="33" spans="1:17" ht="15">
      <c r="A33" s="44"/>
      <c r="B33" s="47"/>
      <c r="C33" s="48"/>
      <c r="D33" s="48"/>
      <c r="E33" s="52"/>
      <c r="F33" s="53"/>
      <c r="G33" s="53"/>
      <c r="H33" s="53"/>
      <c r="I33" s="53"/>
      <c r="J33" s="53"/>
      <c r="K33" s="53"/>
      <c r="L33" s="54"/>
      <c r="M33" s="56"/>
      <c r="N33" s="13" t="s">
        <v>6</v>
      </c>
      <c r="O33" s="13" t="s">
        <v>7</v>
      </c>
      <c r="P33" s="13" t="s">
        <v>8</v>
      </c>
      <c r="Q33" s="13" t="s">
        <v>9</v>
      </c>
    </row>
    <row r="34" spans="1:17" ht="34.5" customHeight="1" thickBot="1">
      <c r="A34" s="1" t="s">
        <v>19</v>
      </c>
      <c r="B34" s="63"/>
      <c r="C34" s="64"/>
      <c r="D34" s="64"/>
      <c r="E34" s="83"/>
      <c r="F34" s="84"/>
      <c r="G34" s="84"/>
      <c r="H34" s="84"/>
      <c r="I34" s="84"/>
      <c r="J34" s="84"/>
      <c r="K34" s="84"/>
      <c r="L34" s="85"/>
      <c r="M34" s="23">
        <f aca="true" t="shared" si="0" ref="M34:M43">SUM(N34:Q34)</f>
        <v>0</v>
      </c>
      <c r="N34" s="2"/>
      <c r="O34" s="2"/>
      <c r="P34" s="2"/>
      <c r="Q34" s="2"/>
    </row>
    <row r="35" spans="1:17" ht="33" customHeight="1" thickTop="1">
      <c r="A35" s="75" t="s">
        <v>10</v>
      </c>
      <c r="B35" s="77"/>
      <c r="C35" s="78"/>
      <c r="D35" s="78"/>
      <c r="E35" s="79"/>
      <c r="F35" s="80"/>
      <c r="G35" s="80"/>
      <c r="H35" s="80"/>
      <c r="I35" s="80"/>
      <c r="J35" s="80"/>
      <c r="K35" s="80"/>
      <c r="L35" s="81"/>
      <c r="M35" s="24">
        <f t="shared" si="0"/>
        <v>0</v>
      </c>
      <c r="N35" s="3"/>
      <c r="O35" s="3"/>
      <c r="P35" s="3"/>
      <c r="Q35" s="3"/>
    </row>
    <row r="36" spans="1:17" ht="33" customHeight="1">
      <c r="A36" s="76"/>
      <c r="B36" s="58"/>
      <c r="C36" s="59"/>
      <c r="D36" s="59"/>
      <c r="E36" s="60"/>
      <c r="F36" s="61"/>
      <c r="G36" s="61"/>
      <c r="H36" s="61"/>
      <c r="I36" s="61"/>
      <c r="J36" s="61"/>
      <c r="K36" s="61"/>
      <c r="L36" s="62"/>
      <c r="M36" s="25">
        <f t="shared" si="0"/>
        <v>0</v>
      </c>
      <c r="N36" s="4"/>
      <c r="O36" s="4"/>
      <c r="P36" s="4"/>
      <c r="Q36" s="4"/>
    </row>
    <row r="37" spans="1:17" ht="33" customHeight="1">
      <c r="A37" s="76"/>
      <c r="B37" s="58"/>
      <c r="C37" s="59"/>
      <c r="D37" s="59"/>
      <c r="E37" s="60"/>
      <c r="F37" s="61"/>
      <c r="G37" s="61"/>
      <c r="H37" s="61"/>
      <c r="I37" s="61"/>
      <c r="J37" s="61"/>
      <c r="K37" s="61"/>
      <c r="L37" s="62"/>
      <c r="M37" s="25">
        <f t="shared" si="0"/>
        <v>0</v>
      </c>
      <c r="N37" s="4"/>
      <c r="O37" s="4"/>
      <c r="P37" s="4"/>
      <c r="Q37" s="4"/>
    </row>
    <row r="38" spans="1:17" ht="33" customHeight="1">
      <c r="A38" s="76"/>
      <c r="B38" s="58"/>
      <c r="C38" s="59"/>
      <c r="D38" s="59"/>
      <c r="E38" s="60"/>
      <c r="F38" s="61"/>
      <c r="G38" s="61"/>
      <c r="H38" s="61"/>
      <c r="I38" s="61"/>
      <c r="J38" s="61"/>
      <c r="K38" s="61"/>
      <c r="L38" s="62"/>
      <c r="M38" s="25">
        <f t="shared" si="0"/>
        <v>0</v>
      </c>
      <c r="N38" s="4"/>
      <c r="O38" s="4"/>
      <c r="P38" s="4"/>
      <c r="Q38" s="4"/>
    </row>
    <row r="39" spans="1:17" ht="33" customHeight="1">
      <c r="A39" s="76"/>
      <c r="B39" s="58"/>
      <c r="C39" s="59"/>
      <c r="D39" s="59"/>
      <c r="E39" s="60"/>
      <c r="F39" s="61"/>
      <c r="G39" s="61"/>
      <c r="H39" s="61"/>
      <c r="I39" s="61"/>
      <c r="J39" s="61"/>
      <c r="K39" s="61"/>
      <c r="L39" s="62"/>
      <c r="M39" s="25">
        <f t="shared" si="0"/>
        <v>0</v>
      </c>
      <c r="N39" s="4"/>
      <c r="O39" s="4"/>
      <c r="P39" s="4"/>
      <c r="Q39" s="4"/>
    </row>
    <row r="40" spans="1:17" ht="33" customHeight="1">
      <c r="A40" s="76"/>
      <c r="B40" s="58"/>
      <c r="C40" s="59"/>
      <c r="D40" s="59"/>
      <c r="E40" s="60"/>
      <c r="F40" s="61"/>
      <c r="G40" s="61"/>
      <c r="H40" s="61"/>
      <c r="I40" s="61"/>
      <c r="J40" s="61"/>
      <c r="K40" s="61"/>
      <c r="L40" s="62"/>
      <c r="M40" s="25">
        <f t="shared" si="0"/>
        <v>0</v>
      </c>
      <c r="N40" s="4"/>
      <c r="O40" s="4"/>
      <c r="P40" s="4"/>
      <c r="Q40" s="4"/>
    </row>
    <row r="41" spans="1:17" ht="33" customHeight="1">
      <c r="A41" s="76"/>
      <c r="B41" s="58"/>
      <c r="C41" s="59"/>
      <c r="D41" s="59"/>
      <c r="E41" s="60"/>
      <c r="F41" s="61"/>
      <c r="G41" s="61"/>
      <c r="H41" s="61"/>
      <c r="I41" s="61"/>
      <c r="J41" s="61"/>
      <c r="K41" s="61"/>
      <c r="L41" s="62"/>
      <c r="M41" s="25">
        <f t="shared" si="0"/>
        <v>0</v>
      </c>
      <c r="N41" s="4"/>
      <c r="O41" s="4"/>
      <c r="P41" s="4"/>
      <c r="Q41" s="4"/>
    </row>
    <row r="42" spans="1:17" ht="33" customHeight="1">
      <c r="A42" s="76"/>
      <c r="B42" s="58"/>
      <c r="C42" s="59"/>
      <c r="D42" s="59"/>
      <c r="E42" s="60"/>
      <c r="F42" s="61"/>
      <c r="G42" s="61"/>
      <c r="H42" s="61"/>
      <c r="I42" s="61"/>
      <c r="J42" s="61"/>
      <c r="K42" s="61"/>
      <c r="L42" s="62"/>
      <c r="M42" s="26">
        <f t="shared" si="0"/>
        <v>0</v>
      </c>
      <c r="N42" s="4"/>
      <c r="O42" s="4"/>
      <c r="P42" s="4"/>
      <c r="Q42" s="4"/>
    </row>
    <row r="43" spans="1:17" ht="33" customHeight="1">
      <c r="A43" s="76"/>
      <c r="B43" s="58"/>
      <c r="C43" s="59"/>
      <c r="D43" s="59"/>
      <c r="E43" s="60"/>
      <c r="F43" s="61"/>
      <c r="G43" s="61"/>
      <c r="H43" s="61"/>
      <c r="I43" s="61"/>
      <c r="J43" s="61"/>
      <c r="K43" s="61"/>
      <c r="L43" s="62"/>
      <c r="M43" s="26">
        <f t="shared" si="0"/>
        <v>0</v>
      </c>
      <c r="N43" s="4"/>
      <c r="O43" s="4"/>
      <c r="P43" s="4"/>
      <c r="Q43" s="4"/>
    </row>
    <row r="44" spans="1:18" ht="33" customHeight="1">
      <c r="A44" s="40" t="s">
        <v>11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27">
        <f>SUM(M34:M43)</f>
        <v>0</v>
      </c>
      <c r="N44" s="28">
        <f>SUM(N34:N43)</f>
        <v>0</v>
      </c>
      <c r="O44" s="28">
        <f>SUM(O34:O43)</f>
        <v>0</v>
      </c>
      <c r="P44" s="28">
        <f>SUM(P34:P43)</f>
        <v>0</v>
      </c>
      <c r="Q44" s="28">
        <f>SUM(Q34:Q43)</f>
        <v>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29</v>
      </c>
    </row>
    <row r="81" ht="13.5">
      <c r="A81" t="s">
        <v>26</v>
      </c>
    </row>
    <row r="82" ht="13.5">
      <c r="A82" t="s">
        <v>27</v>
      </c>
    </row>
    <row r="83" ht="13.5">
      <c r="A83" t="s">
        <v>28</v>
      </c>
    </row>
  </sheetData>
  <sheetProtection selectLockedCells="1"/>
  <mergeCells count="37">
    <mergeCell ref="L17:M17"/>
    <mergeCell ref="E38:L38"/>
    <mergeCell ref="B39:D39"/>
    <mergeCell ref="E39:L39"/>
    <mergeCell ref="B40:D40"/>
    <mergeCell ref="E40:L40"/>
    <mergeCell ref="E34:L34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7" dxfId="7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65" t="s">
        <v>22</v>
      </c>
      <c r="Q1" s="66"/>
    </row>
    <row r="2" spans="16:17" ht="14.25" thickBot="1">
      <c r="P2" s="67"/>
      <c r="Q2" s="68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6" t="s">
        <v>49</v>
      </c>
      <c r="P4" s="86"/>
      <c r="Q4" s="86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3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87" t="s">
        <v>32</v>
      </c>
      <c r="N14" s="87"/>
      <c r="O14" s="87"/>
      <c r="P14" s="87"/>
      <c r="Q14" s="11" t="s">
        <v>21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88" t="s">
        <v>26</v>
      </c>
      <c r="M17" s="88"/>
      <c r="N17" s="6" t="s">
        <v>30</v>
      </c>
      <c r="O17" s="16"/>
      <c r="P17" s="16"/>
      <c r="Q17" s="16"/>
    </row>
    <row r="18" spans="1:17" ht="13.5">
      <c r="A18" s="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70" t="s">
        <v>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16</v>
      </c>
      <c r="B22" s="7"/>
      <c r="C22" s="29">
        <v>1</v>
      </c>
      <c r="D22" s="30">
        <v>2</v>
      </c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1">
        <v>8</v>
      </c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17</v>
      </c>
      <c r="B24" s="5"/>
      <c r="C24" s="9"/>
      <c r="D24" s="97" t="s">
        <v>33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5"/>
      <c r="P24" s="5"/>
      <c r="Q24" s="5"/>
    </row>
    <row r="25" spans="1:17" ht="15">
      <c r="A25" s="5"/>
      <c r="B25" s="5"/>
      <c r="C25" s="9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43</v>
      </c>
      <c r="B27" s="5"/>
      <c r="C27" s="5"/>
      <c r="D27" s="5"/>
      <c r="E27" s="5"/>
      <c r="F27" s="10"/>
      <c r="G27" s="10"/>
      <c r="H27" s="98">
        <f>H28+H29</f>
        <v>1300000</v>
      </c>
      <c r="I27" s="98"/>
      <c r="J27" s="98"/>
      <c r="K27" s="98"/>
      <c r="L27" s="10" t="s">
        <v>14</v>
      </c>
      <c r="M27" s="5"/>
      <c r="N27" s="5"/>
      <c r="O27" s="5"/>
      <c r="P27" s="5"/>
      <c r="Q27" s="5"/>
    </row>
    <row r="28" spans="1:17" ht="15">
      <c r="A28" s="5"/>
      <c r="B28" s="5" t="s">
        <v>15</v>
      </c>
      <c r="C28" s="5"/>
      <c r="D28" s="5"/>
      <c r="E28" s="5"/>
      <c r="F28" s="10"/>
      <c r="G28" s="10"/>
      <c r="H28" s="99">
        <v>1000000</v>
      </c>
      <c r="I28" s="99"/>
      <c r="J28" s="99"/>
      <c r="K28" s="99"/>
      <c r="L28" s="10" t="s">
        <v>14</v>
      </c>
      <c r="M28" s="5"/>
      <c r="N28" s="5"/>
      <c r="O28" s="5"/>
      <c r="P28" s="5"/>
      <c r="Q28" s="5"/>
    </row>
    <row r="29" spans="1:17" ht="15">
      <c r="A29" s="5"/>
      <c r="B29" s="5" t="s">
        <v>20</v>
      </c>
      <c r="C29" s="5"/>
      <c r="D29" s="5"/>
      <c r="E29" s="5"/>
      <c r="F29" s="10"/>
      <c r="G29" s="10"/>
      <c r="H29" s="98">
        <f>H28*0.3</f>
        <v>300000</v>
      </c>
      <c r="I29" s="98"/>
      <c r="J29" s="98"/>
      <c r="K29" s="98"/>
      <c r="L29" s="10" t="s">
        <v>14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3" t="s">
        <v>18</v>
      </c>
      <c r="B32" s="45" t="s">
        <v>12</v>
      </c>
      <c r="C32" s="46"/>
      <c r="D32" s="46"/>
      <c r="E32" s="49" t="s">
        <v>13</v>
      </c>
      <c r="F32" s="50"/>
      <c r="G32" s="50"/>
      <c r="H32" s="50"/>
      <c r="I32" s="50"/>
      <c r="J32" s="50"/>
      <c r="K32" s="50"/>
      <c r="L32" s="51"/>
      <c r="M32" s="55" t="s">
        <v>24</v>
      </c>
      <c r="N32" s="57" t="s">
        <v>5</v>
      </c>
      <c r="O32" s="57"/>
      <c r="P32" s="57"/>
      <c r="Q32" s="57"/>
    </row>
    <row r="33" spans="1:17" ht="15">
      <c r="A33" s="44"/>
      <c r="B33" s="47"/>
      <c r="C33" s="48"/>
      <c r="D33" s="48"/>
      <c r="E33" s="52"/>
      <c r="F33" s="53"/>
      <c r="G33" s="53"/>
      <c r="H33" s="53"/>
      <c r="I33" s="53"/>
      <c r="J33" s="53"/>
      <c r="K33" s="53"/>
      <c r="L33" s="54"/>
      <c r="M33" s="56"/>
      <c r="N33" s="22" t="s">
        <v>6</v>
      </c>
      <c r="O33" s="22" t="s">
        <v>7</v>
      </c>
      <c r="P33" s="22" t="s">
        <v>8</v>
      </c>
      <c r="Q33" s="22" t="s">
        <v>9</v>
      </c>
    </row>
    <row r="34" spans="1:17" ht="34.5" customHeight="1" thickBot="1">
      <c r="A34" s="1" t="s">
        <v>19</v>
      </c>
      <c r="B34" s="100" t="s">
        <v>34</v>
      </c>
      <c r="C34" s="101"/>
      <c r="D34" s="101"/>
      <c r="E34" s="102" t="s">
        <v>38</v>
      </c>
      <c r="F34" s="103"/>
      <c r="G34" s="103"/>
      <c r="H34" s="103"/>
      <c r="I34" s="103"/>
      <c r="J34" s="103"/>
      <c r="K34" s="103"/>
      <c r="L34" s="104"/>
      <c r="M34" s="32">
        <f aca="true" t="shared" si="0" ref="M34:M43">SUM(N34:Q34)</f>
        <v>500000</v>
      </c>
      <c r="N34" s="33">
        <v>200000</v>
      </c>
      <c r="O34" s="33">
        <v>100000</v>
      </c>
      <c r="P34" s="33">
        <v>100000</v>
      </c>
      <c r="Q34" s="33">
        <v>100000</v>
      </c>
    </row>
    <row r="35" spans="1:17" ht="33" customHeight="1" thickTop="1">
      <c r="A35" s="75" t="s">
        <v>10</v>
      </c>
      <c r="B35" s="105" t="s">
        <v>35</v>
      </c>
      <c r="C35" s="106"/>
      <c r="D35" s="106"/>
      <c r="E35" s="92" t="s">
        <v>39</v>
      </c>
      <c r="F35" s="93"/>
      <c r="G35" s="93"/>
      <c r="H35" s="93"/>
      <c r="I35" s="93"/>
      <c r="J35" s="93"/>
      <c r="K35" s="93"/>
      <c r="L35" s="94"/>
      <c r="M35" s="34">
        <f t="shared" si="0"/>
        <v>200000</v>
      </c>
      <c r="N35" s="35">
        <v>100000</v>
      </c>
      <c r="O35" s="35">
        <v>0</v>
      </c>
      <c r="P35" s="35">
        <v>50000</v>
      </c>
      <c r="Q35" s="35">
        <v>50000</v>
      </c>
    </row>
    <row r="36" spans="1:17" ht="33" customHeight="1">
      <c r="A36" s="76"/>
      <c r="B36" s="95" t="s">
        <v>36</v>
      </c>
      <c r="C36" s="96"/>
      <c r="D36" s="96"/>
      <c r="E36" s="89" t="s">
        <v>40</v>
      </c>
      <c r="F36" s="90"/>
      <c r="G36" s="90"/>
      <c r="H36" s="90"/>
      <c r="I36" s="90"/>
      <c r="J36" s="90"/>
      <c r="K36" s="90"/>
      <c r="L36" s="91"/>
      <c r="M36" s="36">
        <f t="shared" si="0"/>
        <v>200000</v>
      </c>
      <c r="N36" s="37">
        <v>100000</v>
      </c>
      <c r="O36" s="37">
        <v>50000</v>
      </c>
      <c r="P36" s="37">
        <v>50000</v>
      </c>
      <c r="Q36" s="37">
        <v>0</v>
      </c>
    </row>
    <row r="37" spans="1:17" ht="33" customHeight="1">
      <c r="A37" s="76"/>
      <c r="B37" s="95" t="s">
        <v>37</v>
      </c>
      <c r="C37" s="96"/>
      <c r="D37" s="96"/>
      <c r="E37" s="89" t="s">
        <v>41</v>
      </c>
      <c r="F37" s="90"/>
      <c r="G37" s="90"/>
      <c r="H37" s="90"/>
      <c r="I37" s="90"/>
      <c r="J37" s="90"/>
      <c r="K37" s="90"/>
      <c r="L37" s="91"/>
      <c r="M37" s="36">
        <f t="shared" si="0"/>
        <v>100000</v>
      </c>
      <c r="N37" s="37">
        <v>50000</v>
      </c>
      <c r="O37" s="37">
        <v>0</v>
      </c>
      <c r="P37" s="37">
        <v>0</v>
      </c>
      <c r="Q37" s="37">
        <v>50000</v>
      </c>
    </row>
    <row r="38" spans="1:17" ht="33" customHeight="1">
      <c r="A38" s="76"/>
      <c r="B38" s="58"/>
      <c r="C38" s="59"/>
      <c r="D38" s="59"/>
      <c r="E38" s="60"/>
      <c r="F38" s="61"/>
      <c r="G38" s="61"/>
      <c r="H38" s="61"/>
      <c r="I38" s="61"/>
      <c r="J38" s="61"/>
      <c r="K38" s="61"/>
      <c r="L38" s="62"/>
      <c r="M38" s="25">
        <f t="shared" si="0"/>
        <v>0</v>
      </c>
      <c r="N38" s="4"/>
      <c r="O38" s="4"/>
      <c r="P38" s="4"/>
      <c r="Q38" s="4"/>
    </row>
    <row r="39" spans="1:17" ht="33" customHeight="1">
      <c r="A39" s="76"/>
      <c r="B39" s="58"/>
      <c r="C39" s="59"/>
      <c r="D39" s="59"/>
      <c r="E39" s="60"/>
      <c r="F39" s="61"/>
      <c r="G39" s="61"/>
      <c r="H39" s="61"/>
      <c r="I39" s="61"/>
      <c r="J39" s="61"/>
      <c r="K39" s="61"/>
      <c r="L39" s="62"/>
      <c r="M39" s="25">
        <f t="shared" si="0"/>
        <v>0</v>
      </c>
      <c r="N39" s="4"/>
      <c r="O39" s="4"/>
      <c r="P39" s="4"/>
      <c r="Q39" s="4"/>
    </row>
    <row r="40" spans="1:17" ht="33" customHeight="1">
      <c r="A40" s="76"/>
      <c r="B40" s="58"/>
      <c r="C40" s="59"/>
      <c r="D40" s="59"/>
      <c r="E40" s="60"/>
      <c r="F40" s="61"/>
      <c r="G40" s="61"/>
      <c r="H40" s="61"/>
      <c r="I40" s="61"/>
      <c r="J40" s="61"/>
      <c r="K40" s="61"/>
      <c r="L40" s="62"/>
      <c r="M40" s="25">
        <f t="shared" si="0"/>
        <v>0</v>
      </c>
      <c r="N40" s="4"/>
      <c r="O40" s="4"/>
      <c r="P40" s="4"/>
      <c r="Q40" s="4"/>
    </row>
    <row r="41" spans="1:17" ht="33" customHeight="1">
      <c r="A41" s="76"/>
      <c r="B41" s="58"/>
      <c r="C41" s="59"/>
      <c r="D41" s="59"/>
      <c r="E41" s="60"/>
      <c r="F41" s="61"/>
      <c r="G41" s="61"/>
      <c r="H41" s="61"/>
      <c r="I41" s="61"/>
      <c r="J41" s="61"/>
      <c r="K41" s="61"/>
      <c r="L41" s="62"/>
      <c r="M41" s="25">
        <f t="shared" si="0"/>
        <v>0</v>
      </c>
      <c r="N41" s="4"/>
      <c r="O41" s="4"/>
      <c r="P41" s="4"/>
      <c r="Q41" s="4"/>
    </row>
    <row r="42" spans="1:17" ht="33" customHeight="1">
      <c r="A42" s="76"/>
      <c r="B42" s="58"/>
      <c r="C42" s="59"/>
      <c r="D42" s="59"/>
      <c r="E42" s="60"/>
      <c r="F42" s="61"/>
      <c r="G42" s="61"/>
      <c r="H42" s="61"/>
      <c r="I42" s="61"/>
      <c r="J42" s="61"/>
      <c r="K42" s="61"/>
      <c r="L42" s="62"/>
      <c r="M42" s="26">
        <f t="shared" si="0"/>
        <v>0</v>
      </c>
      <c r="N42" s="4"/>
      <c r="O42" s="4"/>
      <c r="P42" s="4"/>
      <c r="Q42" s="4"/>
    </row>
    <row r="43" spans="1:17" ht="33" customHeight="1">
      <c r="A43" s="76"/>
      <c r="B43" s="58"/>
      <c r="C43" s="59"/>
      <c r="D43" s="59"/>
      <c r="E43" s="60"/>
      <c r="F43" s="61"/>
      <c r="G43" s="61"/>
      <c r="H43" s="61"/>
      <c r="I43" s="61"/>
      <c r="J43" s="61"/>
      <c r="K43" s="61"/>
      <c r="L43" s="62"/>
      <c r="M43" s="26">
        <f t="shared" si="0"/>
        <v>0</v>
      </c>
      <c r="N43" s="4"/>
      <c r="O43" s="4"/>
      <c r="P43" s="4"/>
      <c r="Q43" s="4"/>
    </row>
    <row r="44" spans="1:18" ht="33" customHeight="1">
      <c r="A44" s="40" t="s">
        <v>11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38">
        <f>SUM(M34:M43)</f>
        <v>1000000</v>
      </c>
      <c r="N44" s="39">
        <f>SUM(N34:N43)</f>
        <v>450000</v>
      </c>
      <c r="O44" s="39">
        <f>SUM(O34:O43)</f>
        <v>150000</v>
      </c>
      <c r="P44" s="39">
        <f>SUM(P34:P43)</f>
        <v>200000</v>
      </c>
      <c r="Q44" s="39">
        <f>SUM(Q34:Q43)</f>
        <v>200000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29</v>
      </c>
    </row>
    <row r="81" ht="13.5">
      <c r="A81" t="s">
        <v>26</v>
      </c>
    </row>
    <row r="82" ht="13.5">
      <c r="A82" t="s">
        <v>27</v>
      </c>
    </row>
    <row r="83" ht="13.5">
      <c r="A83" t="s">
        <v>28</v>
      </c>
    </row>
  </sheetData>
  <sheetProtection selectLockedCells="1"/>
  <mergeCells count="37">
    <mergeCell ref="B38:D38"/>
    <mergeCell ref="E40:L40"/>
    <mergeCell ref="B37:D37"/>
    <mergeCell ref="B42:D42"/>
    <mergeCell ref="E42:L42"/>
    <mergeCell ref="B43:D43"/>
    <mergeCell ref="E43:L43"/>
    <mergeCell ref="B41:D41"/>
    <mergeCell ref="E41:L41"/>
    <mergeCell ref="B34:D34"/>
    <mergeCell ref="E34:L34"/>
    <mergeCell ref="B35:D35"/>
    <mergeCell ref="A44:L44"/>
    <mergeCell ref="E38:L38"/>
    <mergeCell ref="B39:D39"/>
    <mergeCell ref="E39:L39"/>
    <mergeCell ref="B40:D40"/>
    <mergeCell ref="P1:Q2"/>
    <mergeCell ref="O4:Q4"/>
    <mergeCell ref="A7:Q7"/>
    <mergeCell ref="M14:P14"/>
    <mergeCell ref="L17:M17"/>
    <mergeCell ref="E37:L37"/>
    <mergeCell ref="A35:A43"/>
    <mergeCell ref="E35:L35"/>
    <mergeCell ref="B36:D36"/>
    <mergeCell ref="E36:L36"/>
    <mergeCell ref="A20:Q20"/>
    <mergeCell ref="A32:A33"/>
    <mergeCell ref="B32:D33"/>
    <mergeCell ref="E32:L33"/>
    <mergeCell ref="M32:M33"/>
    <mergeCell ref="N32:Q32"/>
    <mergeCell ref="D24:N25"/>
    <mergeCell ref="H27:K27"/>
    <mergeCell ref="H28:K28"/>
    <mergeCell ref="H29:K29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5" dxfId="7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kenkyo2</cp:lastModifiedBy>
  <cp:lastPrinted>2013-02-27T03:01:42Z</cp:lastPrinted>
  <dcterms:created xsi:type="dcterms:W3CDTF">2013-02-05T01:48:49Z</dcterms:created>
  <dcterms:modified xsi:type="dcterms:W3CDTF">2015-02-04T06:18:30Z</dcterms:modified>
  <cp:category/>
  <cp:version/>
  <cp:contentType/>
  <cp:contentStatus/>
</cp:coreProperties>
</file>